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drawings/drawing2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_klimek\Documents\Scale Up\Scale UP 2023\Dokumenty do akceptacji PARP\Dokumenty zaakceptowane\Umowa o powierzenie grantu z zał. DGA\"/>
    </mc:Choice>
  </mc:AlternateContent>
  <xr:revisionPtr revIDLastSave="0" documentId="13_ncr:1_{E3FE2F01-1BEC-4403-AA18-B19C797D58CB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BIPA" sheetId="2" r:id="rId1"/>
    <sheet name="HIPA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6" i="2" l="1"/>
  <c r="L17" i="2" s="1"/>
  <c r="L7" i="2"/>
  <c r="L8" i="2"/>
  <c r="L9" i="2"/>
  <c r="L10" i="2"/>
  <c r="L11" i="2"/>
  <c r="L12" i="2"/>
  <c r="L13" i="2"/>
  <c r="L14" i="2"/>
  <c r="L15" i="2"/>
  <c r="L16" i="2"/>
  <c r="L5" i="2"/>
  <c r="K17" i="2"/>
  <c r="J17" i="2"/>
  <c r="J6" i="2"/>
  <c r="J7" i="2"/>
  <c r="J8" i="2"/>
  <c r="J9" i="2"/>
  <c r="J10" i="2"/>
  <c r="J11" i="2"/>
  <c r="J12" i="2"/>
  <c r="J13" i="2"/>
  <c r="J14" i="2"/>
  <c r="J15" i="2"/>
  <c r="J16" i="2"/>
  <c r="J5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tc={24BB6513-9D8D-40C8-8D7C-A1C04CA0D604}</author>
    <author>tc={E5F3824E-CB74-43C2-BE44-70CA6021BB41}</author>
    <author>tc={3C375650-9C59-4D81-8483-D053AFED7A8C}</author>
  </authors>
  <commentList>
    <comment ref="C3" authorId="0" shapeId="0" xr:uid="{24BB6513-9D8D-40C8-8D7C-A1C04CA0D604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Wskaż rodzaj wydatków niezbędnych do:
- rozwoju produktu startupu lub
- pilotażowego wdrożenia rozwiązania startupu u Odbiorcy technologii lub
-pozyskania kapitału od Inwestora lub;
-przygotowania do ekspansji zagranicznej.</t>
      </text>
    </comment>
    <comment ref="D3" authorId="1" shapeId="0" xr:uid="{E5F3824E-CB74-43C2-BE44-70CA6021BB41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Koszty - w szczególności: 
a) wynagrodzeń pracowników startupu uczestniczących w realizacji indywidualnego planu
akceleracji, w tym osób zaangażowanych na podstawie umów cywilno – prawnych;
b) zakupu usług niezbędnych dla realizacji kamieni milowych akceleracji;
c) zakupu środków trwałych;
d) zakupu wartości niematerialnych i prawnych;
e) działań informacyjno-promocyjnych.
W przypadku ścieżki Poland Prize koszty:
a) zakupu usług „konsjerża” – opiekuna startupu (do max 20% grantu)
b) zakupu innych usług niezbędnych dla realizacji kamieni milowych akceleracji;
c) wynagrodzeń pracowników startupu uczestniczących w realizacji działania Soft-landing; w tym osób zaangażowanych na podstawie umów cywilno – prawnych;
d) zakupu środków trwałych;
e) zakupu wartości niematerialnych i prawnych;
f) działań informacyjno-promocyjnych.</t>
      </text>
    </comment>
    <comment ref="K3" authorId="2" shapeId="0" xr:uid="{3C375650-9C59-4D81-8483-D053AFED7A8C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Tj. kwoty netto - bez podatku VAT</t>
      </text>
    </comment>
  </commentList>
</comments>
</file>

<file path=xl/sharedStrings.xml><?xml version="1.0" encoding="utf-8"?>
<sst xmlns="http://schemas.openxmlformats.org/spreadsheetml/2006/main" count="100" uniqueCount="57">
  <si>
    <r>
      <rPr>
        <b/>
        <sz val="9"/>
        <rFont val="Calibri"/>
        <family val="1"/>
      </rPr>
      <t>Numer działania</t>
    </r>
  </si>
  <si>
    <r>
      <rPr>
        <b/>
        <sz val="9"/>
        <rFont val="Calibri"/>
        <family val="1"/>
      </rPr>
      <t>Nazwa działania</t>
    </r>
  </si>
  <si>
    <r>
      <rPr>
        <b/>
        <sz val="9"/>
        <rFont val="Calibri"/>
        <family val="1"/>
      </rPr>
      <t>nazwa wydatku</t>
    </r>
  </si>
  <si>
    <r>
      <rPr>
        <b/>
        <sz val="9"/>
        <rFont val="Calibri"/>
        <family val="1"/>
      </rPr>
      <t>Rodzaj pomocy</t>
    </r>
  </si>
  <si>
    <r>
      <rPr>
        <b/>
        <sz val="9"/>
        <rFont val="Calibri"/>
        <family val="1"/>
      </rPr>
      <t>Kwalifikowalność VAT</t>
    </r>
  </si>
  <si>
    <r>
      <rPr>
        <b/>
        <sz val="9"/>
        <rFont val="Calibri"/>
        <family val="1"/>
      </rPr>
      <t>Liczba jednostek</t>
    </r>
  </si>
  <si>
    <r>
      <rPr>
        <b/>
        <sz val="9"/>
        <rFont val="Calibri"/>
        <family val="1"/>
      </rPr>
      <t>Cena jednostkowa w PLN</t>
    </r>
  </si>
  <si>
    <r>
      <rPr>
        <b/>
        <sz val="9"/>
        <rFont val="Calibri"/>
        <family val="1"/>
      </rPr>
      <t>RAZEM -
wydatki całkowite</t>
    </r>
  </si>
  <si>
    <r>
      <rPr>
        <b/>
        <sz val="9"/>
        <rFont val="Calibri"/>
        <family val="1"/>
      </rPr>
      <t>RAZEM - wydatki kwalifikowalne</t>
    </r>
  </si>
  <si>
    <r>
      <rPr>
        <b/>
        <sz val="9"/>
        <rFont val="Calibri"/>
        <family val="1"/>
      </rPr>
      <t>RAZEM - wydatki niekwalifikowalne</t>
    </r>
  </si>
  <si>
    <r>
      <rPr>
        <b/>
        <sz val="9"/>
        <rFont val="Calibri"/>
        <family val="1"/>
      </rPr>
      <t>Sposób rozeznania rynku i ustalenia liczby jednostek oraz ceny jednostkowej</t>
    </r>
  </si>
  <si>
    <r>
      <rPr>
        <b/>
        <sz val="9"/>
        <rFont val="Calibri"/>
        <family val="1"/>
      </rPr>
      <t>kwota pomocy</t>
    </r>
  </si>
  <si>
    <r>
      <rPr>
        <sz val="9"/>
        <rFont val="Calibri"/>
        <family val="1"/>
      </rPr>
      <t>pomoc de minimis</t>
    </r>
  </si>
  <si>
    <r>
      <rPr>
        <sz val="9"/>
        <rFont val="Calibri"/>
        <family val="1"/>
      </rPr>
      <t>N</t>
    </r>
  </si>
  <si>
    <r>
      <rPr>
        <i/>
        <sz val="9"/>
        <rFont val="Calibri"/>
        <family val="1"/>
      </rPr>
      <t>opis</t>
    </r>
  </si>
  <si>
    <r>
      <rPr>
        <sz val="9"/>
        <rFont val="Calibri"/>
        <family val="1"/>
      </rPr>
      <t>pomoc de
minimis</t>
    </r>
  </si>
  <si>
    <r>
      <rPr>
        <b/>
        <sz val="9"/>
        <rFont val="Calibri"/>
        <family val="1"/>
      </rPr>
      <t>Razem</t>
    </r>
  </si>
  <si>
    <r>
      <rPr>
        <b/>
        <sz val="9"/>
        <rFont val="Calibri"/>
        <family val="1"/>
      </rPr>
      <t>Zatwierdzenie</t>
    </r>
  </si>
  <si>
    <r>
      <rPr>
        <sz val="9"/>
        <rFont val="Calibri"/>
        <family val="1"/>
      </rPr>
      <t>za Akcelerator / data
………………….. / …..</t>
    </r>
  </si>
  <si>
    <r>
      <rPr>
        <sz val="9"/>
        <rFont val="Calibri"/>
        <family val="1"/>
      </rPr>
      <t>za Partnera biznesowego /  data
………………….. / …..</t>
    </r>
  </si>
  <si>
    <r>
      <rPr>
        <sz val="9"/>
        <rFont val="Calibri"/>
        <family val="1"/>
      </rPr>
      <t>za Startup (Beneficjent końcowy) / data
………………….. / …..</t>
    </r>
  </si>
  <si>
    <r>
      <rPr>
        <sz val="9"/>
        <rFont val="Calibri"/>
        <family val="1"/>
      </rPr>
      <t xml:space="preserve">Akceleracja </t>
    </r>
    <r>
      <rPr>
        <sz val="9"/>
        <color rgb="FFFF0000"/>
        <rFont val="Calibri"/>
        <family val="2"/>
        <charset val="238"/>
      </rPr>
      <t>(należy określić nazwę ścieżki)</t>
    </r>
    <r>
      <rPr>
        <sz val="9"/>
        <rFont val="Calibri"/>
        <family val="1"/>
      </rPr>
      <t xml:space="preserve">
-
startup nr </t>
    </r>
    <r>
      <rPr>
        <sz val="9"/>
        <color rgb="FFFF0000"/>
        <rFont val="Calibri"/>
        <family val="2"/>
        <charset val="238"/>
      </rPr>
      <t>0001</t>
    </r>
  </si>
  <si>
    <t>Rozpoczęcie programu:</t>
  </si>
  <si>
    <t>Zakończenie programu:</t>
  </si>
  <si>
    <t>Liczba dni programu:</t>
  </si>
  <si>
    <t>Kwota udzielonej pomocy:</t>
  </si>
  <si>
    <r>
      <rPr>
        <b/>
        <sz val="8"/>
        <color rgb="FFFF0000"/>
        <rFont val="Calibri"/>
        <family val="2"/>
        <charset val="238"/>
        <scheme val="minor"/>
      </rPr>
      <t>0 zł</t>
    </r>
  </si>
  <si>
    <t>Nr kamienia milowego</t>
  </si>
  <si>
    <t>Opis kamienia milowego</t>
  </si>
  <si>
    <t>Przewidywana data osiagnięcia kamienia milowego</t>
  </si>
  <si>
    <t>Wskaźnik określające realizację kamienia milowego</t>
  </si>
  <si>
    <t>Jednostka miary</t>
  </si>
  <si>
    <t>Wartość docelowa wskaźnika</t>
  </si>
  <si>
    <t>Sposób weryfikacji osiągnięcia zaplanowanych wartości wskaźnika</t>
  </si>
  <si>
    <t>Grant</t>
  </si>
  <si>
    <t>Transza</t>
  </si>
  <si>
    <t>Przewidywana data wypłaty grantu</t>
  </si>
  <si>
    <t>Kwota podlegająca wypłacie</t>
  </si>
  <si>
    <t>opis</t>
  </si>
  <si>
    <t>nazwa</t>
  </si>
  <si>
    <t>I</t>
  </si>
  <si>
    <t>0 zł</t>
  </si>
  <si>
    <t>II</t>
  </si>
  <si>
    <t>III</t>
  </si>
  <si>
    <t>…</t>
  </si>
  <si>
    <r>
      <rPr>
        <sz val="8"/>
        <rFont val="Calibri"/>
        <family val="2"/>
        <charset val="238"/>
        <scheme val="minor"/>
      </rPr>
      <t xml:space="preserve">opis*
</t>
    </r>
    <r>
      <rPr>
        <b/>
        <sz val="8"/>
        <rFont val="Calibri"/>
        <family val="2"/>
        <charset val="238"/>
        <scheme val="minor"/>
      </rPr>
      <t xml:space="preserve">*Ostatni kamień milowy oznacza:
</t>
    </r>
    <r>
      <rPr>
        <sz val="8"/>
        <rFont val="Calibri"/>
        <family val="2"/>
        <charset val="238"/>
        <scheme val="minor"/>
      </rPr>
      <t xml:space="preserve">a) w przypadku ścieżki </t>
    </r>
    <r>
      <rPr>
        <b/>
        <sz val="8"/>
        <rFont val="Calibri"/>
        <family val="2"/>
        <charset val="238"/>
        <scheme val="minor"/>
      </rPr>
      <t xml:space="preserve">Akceleracja branżowa startupów z partnerem biznesowym lub
publicznym (B2B/B2A) </t>
    </r>
    <r>
      <rPr>
        <sz val="8"/>
        <rFont val="Calibri"/>
        <family val="2"/>
        <charset val="238"/>
        <scheme val="minor"/>
      </rPr>
      <t xml:space="preserve">- co najmniej uzyskanie wyników walidacji przedmiotu rozwoju lub jego kluczowych elementów w środowisku zbliżonym do rzeczywistego, na podstawie których podejmowana jest decyzja o możliwości dalszej współpracy Odbiorcy (-ów) technologii ze startupem w oparciu o rozwijane rozwiązanie;
b) w przypadku ścieżki </t>
    </r>
    <r>
      <rPr>
        <b/>
        <sz val="8"/>
        <rFont val="Calibri"/>
        <family val="2"/>
        <charset val="238"/>
        <scheme val="minor"/>
      </rPr>
      <t xml:space="preserve">Akceleracja startupów z funduszem VC (inwestorska) - </t>
    </r>
    <r>
      <rPr>
        <sz val="8"/>
        <rFont val="Calibri"/>
        <family val="2"/>
        <charset val="238"/>
        <scheme val="minor"/>
      </rPr>
      <t>uzyskanie wyników biznesowych startupu zgodnie z
umową przedinwestycyjną (term sheet) zawartą pomiędzy startupem a Inwestorem;
c) w przypadku ścieżki A</t>
    </r>
    <r>
      <rPr>
        <b/>
        <sz val="8"/>
        <rFont val="Calibri"/>
        <family val="2"/>
        <charset val="238"/>
        <scheme val="minor"/>
      </rPr>
      <t xml:space="preserve">kceleracja sector- agnostic, Akceleracja „Go Global”, Akceleracja
„Poland Prize” - </t>
    </r>
    <r>
      <rPr>
        <sz val="8"/>
        <rFont val="Calibri"/>
        <family val="2"/>
        <charset val="238"/>
        <scheme val="minor"/>
      </rPr>
      <t>istotne zdarzenie potwierdzające rozwój biznesowy startupu optymalny z punktu widzenia charakteru ścieżki akceleracji oraz indywidualnych potrzeb i możliwości startupu.</t>
    </r>
  </si>
  <si>
    <t>Razem</t>
  </si>
  <si>
    <t>w tym planowana zaliczka*</t>
  </si>
  <si>
    <r>
      <rPr>
        <b/>
        <sz val="9"/>
        <rFont val="Calibri"/>
        <family val="1"/>
      </rPr>
      <t xml:space="preserve">Rodzaj wydatków niezbędnych do* </t>
    </r>
    <r>
      <rPr>
        <b/>
        <sz val="9"/>
        <color rgb="FFFF0000"/>
        <rFont val="Calibri"/>
        <family val="2"/>
        <charset val="238"/>
      </rPr>
      <t>(…) (</t>
    </r>
    <r>
      <rPr>
        <b/>
        <i/>
        <sz val="9"/>
        <color rgb="FFFF0000"/>
        <rFont val="Calibri"/>
        <family val="2"/>
        <charset val="238"/>
      </rPr>
      <t>należy wybrać właściwą opcję)   (lista wydatków do wyboru)</t>
    </r>
  </si>
  <si>
    <r>
      <t xml:space="preserve">Szczegółowy budżet Indywidualnego planu akceleracji - startup nr </t>
    </r>
    <r>
      <rPr>
        <b/>
        <sz val="11"/>
        <color rgb="FFFF0000"/>
        <rFont val="Calibri"/>
        <family val="2"/>
        <charset val="238"/>
      </rPr>
      <t>0001/2023</t>
    </r>
  </si>
  <si>
    <r>
      <t xml:space="preserve">Harmonogram indywidualnego programu akceleracji - startup nr </t>
    </r>
    <r>
      <rPr>
        <b/>
        <sz val="11"/>
        <color rgb="FFFF0000"/>
        <rFont val="Calibri"/>
        <family val="2"/>
        <charset val="238"/>
        <scheme val="minor"/>
      </rPr>
      <t>0001/2023</t>
    </r>
  </si>
  <si>
    <r>
      <t>Jednostka miary
(sztuka, miesiąc, godzina itp.</t>
    </r>
    <r>
      <rPr>
        <b/>
        <i/>
        <sz val="9"/>
        <rFont val="Calibri"/>
        <family val="1"/>
      </rPr>
      <t xml:space="preserve"> </t>
    </r>
    <r>
      <rPr>
        <b/>
        <sz val="9"/>
        <rFont val="Calibri"/>
        <family val="1"/>
      </rPr>
      <t>)</t>
    </r>
  </si>
  <si>
    <t>wynagrodzenia pracowników startupu uczestniczących w realizacji indywidualnego planu akceleracji, w tym osób zaangażowanych na podstawie umów cywilno – prawnych;</t>
  </si>
  <si>
    <t>zakup usług niezbędnych dla realizacji kamieni milowych akceleracji;</t>
  </si>
  <si>
    <t>zakup środków trwałych;</t>
  </si>
  <si>
    <t>zakup wartości niematerialnych i prawnych;</t>
  </si>
  <si>
    <t>działania informacyjno-promocyjne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</si>
</sst>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0"/>
      <color rgb="FF000000"/>
      <name val="Times New Roman"/>
      <charset val="204"/>
    </font>
    <font>
      <sz val="9"/>
      <name val="Calibri"/>
      <family val="2"/>
      <charset val="238"/>
    </font>
    <font>
      <sz val="9"/>
      <name val="Calibri"/>
      <family val="1"/>
    </font>
    <font>
      <b/>
      <sz val="9"/>
      <name val="Calibri"/>
      <family val="2"/>
      <charset val="238"/>
    </font>
    <font>
      <b/>
      <sz val="9"/>
      <name val="Calibri"/>
      <family val="1"/>
    </font>
    <font>
      <sz val="9"/>
      <color rgb="FF000000"/>
      <name val="Times New Roman"/>
      <family val="1"/>
      <charset val="238"/>
    </font>
    <font>
      <b/>
      <i/>
      <sz val="9"/>
      <name val="Calibri"/>
      <family val="1"/>
    </font>
    <font>
      <sz val="9"/>
      <color rgb="FF000000"/>
      <name val="Calibri"/>
      <family val="2"/>
      <charset val="238"/>
    </font>
    <font>
      <i/>
      <sz val="9"/>
      <name val="Calibri"/>
      <family val="2"/>
      <charset val="238"/>
    </font>
    <font>
      <i/>
      <sz val="9"/>
      <name val="Calibri"/>
      <family val="1"/>
    </font>
    <font>
      <b/>
      <sz val="9"/>
      <color rgb="FF000000"/>
      <name val="Calibri"/>
      <family val="2"/>
      <charset val="238"/>
    </font>
    <font>
      <sz val="9"/>
      <color rgb="FFFF0000"/>
      <name val="Calibri"/>
      <family val="2"/>
      <charset val="238"/>
    </font>
    <font>
      <sz val="9"/>
      <color rgb="FF000000"/>
      <name val="Calibri"/>
      <family val="1"/>
    </font>
    <font>
      <sz val="8"/>
      <color rgb="FF000000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sz val="8"/>
      <color rgb="FFFF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9"/>
      <color rgb="FFFF0000"/>
      <name val="Calibri"/>
      <family val="2"/>
      <charset val="238"/>
    </font>
    <font>
      <b/>
      <i/>
      <sz val="9"/>
      <color rgb="FFFF0000"/>
      <name val="Calibri"/>
      <family val="2"/>
      <charset val="238"/>
    </font>
    <font>
      <b/>
      <sz val="9"/>
      <color rgb="FF000000"/>
      <name val="Calibri"/>
      <family val="1"/>
    </font>
    <font>
      <b/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2"/>
      <color theme="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FFBF00"/>
      </patternFill>
    </fill>
    <fill>
      <patternFill patternType="solid">
        <fgColor rgb="FFFFFF00"/>
      </patternFill>
    </fill>
  </fills>
  <borders count="1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 applyAlignment="1">
      <alignment horizontal="left" vertical="top"/>
    </xf>
    <xf numFmtId="0" fontId="3" fillId="2" borderId="1" xfId="0" applyFont="1" applyFill="1" applyBorder="1" applyAlignment="1">
      <alignment horizontal="left" vertical="top" wrapText="1" indent="1"/>
    </xf>
    <xf numFmtId="0" fontId="3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left" vertical="center" indent="1" shrinkToFit="1"/>
    </xf>
    <xf numFmtId="2" fontId="7" fillId="0" borderId="1" xfId="0" applyNumberFormat="1" applyFont="1" applyBorder="1" applyAlignment="1">
      <alignment horizontal="center" vertical="center" shrinkToFit="1"/>
    </xf>
    <xf numFmtId="0" fontId="8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2" fontId="10" fillId="2" borderId="1" xfId="0" applyNumberFormat="1" applyFont="1" applyFill="1" applyBorder="1" applyAlignment="1">
      <alignment horizontal="center" vertical="top" shrinkToFit="1"/>
    </xf>
    <xf numFmtId="0" fontId="5" fillId="0" borderId="7" xfId="0" applyFont="1" applyBorder="1" applyAlignment="1">
      <alignment horizontal="left"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 indent="4"/>
    </xf>
    <xf numFmtId="0" fontId="5" fillId="0" borderId="1" xfId="0" applyFont="1" applyBorder="1" applyAlignment="1">
      <alignment horizontal="center" vertical="top" wrapText="1"/>
    </xf>
    <xf numFmtId="0" fontId="13" fillId="0" borderId="0" xfId="0" applyFont="1" applyAlignment="1">
      <alignment horizontal="left" vertical="top"/>
    </xf>
    <xf numFmtId="0" fontId="15" fillId="2" borderId="1" xfId="0" applyFont="1" applyFill="1" applyBorder="1" applyAlignment="1">
      <alignment horizontal="left" vertical="top" wrapText="1"/>
    </xf>
    <xf numFmtId="0" fontId="13" fillId="4" borderId="1" xfId="0" applyFont="1" applyFill="1" applyBorder="1" applyAlignment="1">
      <alignment horizontal="left" wrapText="1"/>
    </xf>
    <xf numFmtId="1" fontId="16" fillId="2" borderId="1" xfId="0" applyNumberFormat="1" applyFont="1" applyFill="1" applyBorder="1" applyAlignment="1">
      <alignment horizontal="center" vertical="top" shrinkToFit="1"/>
    </xf>
    <xf numFmtId="0" fontId="15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left" vertical="center" wrapText="1" indent="1"/>
    </xf>
    <xf numFmtId="0" fontId="15" fillId="2" borderId="1" xfId="0" applyFont="1" applyFill="1" applyBorder="1" applyAlignment="1">
      <alignment horizontal="center" vertical="top" wrapText="1"/>
    </xf>
    <xf numFmtId="0" fontId="15" fillId="2" borderId="1" xfId="0" applyFont="1" applyFill="1" applyBorder="1" applyAlignment="1">
      <alignment horizontal="left" vertical="center" wrapText="1"/>
    </xf>
    <xf numFmtId="1" fontId="13" fillId="2" borderId="1" xfId="0" applyNumberFormat="1" applyFont="1" applyFill="1" applyBorder="1" applyAlignment="1">
      <alignment horizontal="center" vertical="top" shrinkToFit="1"/>
    </xf>
    <xf numFmtId="0" fontId="15" fillId="4" borderId="1" xfId="0" applyFont="1" applyFill="1" applyBorder="1" applyAlignment="1">
      <alignment horizontal="center" vertical="top" wrapText="1"/>
    </xf>
    <xf numFmtId="0" fontId="13" fillId="4" borderId="1" xfId="0" applyFont="1" applyFill="1" applyBorder="1" applyAlignment="1">
      <alignment horizontal="left" vertical="center" wrapText="1"/>
    </xf>
    <xf numFmtId="0" fontId="15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right" vertical="top" wrapText="1" indent="2"/>
    </xf>
    <xf numFmtId="0" fontId="17" fillId="2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top" wrapText="1"/>
    </xf>
    <xf numFmtId="0" fontId="13" fillId="4" borderId="1" xfId="0" applyFont="1" applyFill="1" applyBorder="1" applyAlignment="1">
      <alignment horizontal="left" vertical="top" wrapText="1"/>
    </xf>
    <xf numFmtId="0" fontId="15" fillId="4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top" wrapText="1"/>
    </xf>
    <xf numFmtId="0" fontId="15" fillId="0" borderId="1" xfId="0" applyFont="1" applyBorder="1" applyAlignment="1">
      <alignment horizontal="right" vertical="center" wrapText="1" indent="2"/>
    </xf>
    <xf numFmtId="0" fontId="17" fillId="2" borderId="1" xfId="0" applyFont="1" applyFill="1" applyBorder="1" applyAlignment="1">
      <alignment horizontal="left" vertical="top" wrapText="1"/>
    </xf>
    <xf numFmtId="0" fontId="15" fillId="2" borderId="1" xfId="0" applyFont="1" applyFill="1" applyBorder="1" applyAlignment="1">
      <alignment horizontal="right" vertical="top" wrapText="1" indent="2"/>
    </xf>
    <xf numFmtId="0" fontId="17" fillId="0" borderId="7" xfId="0" applyFont="1" applyBorder="1" applyAlignment="1">
      <alignment horizontal="center" vertical="top" wrapText="1"/>
    </xf>
    <xf numFmtId="0" fontId="0" fillId="0" borderId="0" xfId="0" applyAlignment="1">
      <alignment horizontal="left" vertical="top" wrapText="1"/>
    </xf>
    <xf numFmtId="0" fontId="19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top"/>
    </xf>
    <xf numFmtId="0" fontId="25" fillId="0" borderId="0" xfId="0" applyFont="1" applyAlignment="1">
      <alignment horizontal="left" vertical="top"/>
    </xf>
    <xf numFmtId="0" fontId="27" fillId="0" borderId="0" xfId="0" applyFont="1" applyAlignment="1">
      <alignment horizontal="left" vertical="center" wrapText="1"/>
    </xf>
    <xf numFmtId="0" fontId="5" fillId="0" borderId="10" xfId="0" applyFont="1" applyBorder="1" applyAlignment="1">
      <alignment horizontal="left" wrapText="1"/>
    </xf>
    <xf numFmtId="0" fontId="5" fillId="0" borderId="11" xfId="0" applyFont="1" applyBorder="1" applyAlignment="1">
      <alignment horizontal="left" wrapText="1"/>
    </xf>
    <xf numFmtId="0" fontId="5" fillId="0" borderId="12" xfId="0" applyFont="1" applyBorder="1" applyAlignment="1">
      <alignment horizontal="left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5" fillId="0" borderId="6" xfId="0" applyFont="1" applyBorder="1" applyAlignment="1">
      <alignment horizontal="left" wrapText="1"/>
    </xf>
    <xf numFmtId="0" fontId="5" fillId="0" borderId="0" xfId="0" applyFont="1" applyAlignment="1">
      <alignment horizontal="left" wrapText="1"/>
    </xf>
    <xf numFmtId="0" fontId="5" fillId="0" borderId="13" xfId="0" applyFont="1" applyBorder="1" applyAlignment="1">
      <alignment horizontal="left" wrapText="1"/>
    </xf>
    <xf numFmtId="0" fontId="5" fillId="0" borderId="6" xfId="0" applyFont="1" applyBorder="1" applyAlignment="1">
      <alignment horizontal="left" vertical="top" wrapText="1" indent="10"/>
    </xf>
    <xf numFmtId="0" fontId="5" fillId="0" borderId="0" xfId="0" applyFont="1" applyAlignment="1">
      <alignment horizontal="left" vertical="top" wrapText="1" indent="10"/>
    </xf>
    <xf numFmtId="0" fontId="5" fillId="0" borderId="13" xfId="0" applyFont="1" applyBorder="1" applyAlignment="1">
      <alignment horizontal="left" vertical="top" wrapText="1" indent="10"/>
    </xf>
    <xf numFmtId="0" fontId="0" fillId="0" borderId="5" xfId="0" applyBorder="1" applyAlignment="1">
      <alignment horizontal="left" wrapText="1"/>
    </xf>
    <xf numFmtId="0" fontId="0" fillId="0" borderId="14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1" fontId="7" fillId="2" borderId="7" xfId="0" applyNumberFormat="1" applyFont="1" applyFill="1" applyBorder="1" applyAlignment="1">
      <alignment horizontal="center" vertical="center" shrinkToFit="1"/>
    </xf>
    <xf numFmtId="1" fontId="7" fillId="2" borderId="9" xfId="0" applyNumberFormat="1" applyFont="1" applyFill="1" applyBorder="1" applyAlignment="1">
      <alignment horizontal="center" vertical="center" shrinkToFit="1"/>
    </xf>
    <xf numFmtId="1" fontId="7" fillId="2" borderId="8" xfId="0" applyNumberFormat="1" applyFont="1" applyFill="1" applyBorder="1" applyAlignment="1">
      <alignment horizontal="center" vertical="center" shrinkToFit="1"/>
    </xf>
    <xf numFmtId="0" fontId="12" fillId="2" borderId="7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23" fillId="0" borderId="2" xfId="0" applyFont="1" applyBorder="1" applyAlignment="1">
      <alignment horizontal="left" vertical="center" wrapText="1"/>
    </xf>
    <xf numFmtId="0" fontId="23" fillId="0" borderId="3" xfId="0" applyFont="1" applyBorder="1" applyAlignment="1">
      <alignment horizontal="left" vertical="center" wrapText="1"/>
    </xf>
    <xf numFmtId="0" fontId="23" fillId="0" borderId="4" xfId="0" applyFont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 indent="1"/>
    </xf>
    <xf numFmtId="0" fontId="3" fillId="2" borderId="8" xfId="0" applyFont="1" applyFill="1" applyBorder="1" applyAlignment="1">
      <alignment horizontal="left" vertical="center" wrapText="1" indent="1"/>
    </xf>
    <xf numFmtId="0" fontId="22" fillId="2" borderId="7" xfId="0" applyFont="1" applyFill="1" applyBorder="1" applyAlignment="1">
      <alignment horizontal="left" vertical="center" wrapText="1" indent="1"/>
    </xf>
    <xf numFmtId="0" fontId="5" fillId="2" borderId="8" xfId="0" applyFont="1" applyFill="1" applyBorder="1" applyAlignment="1">
      <alignment horizontal="left" vertical="center" wrapText="1" indent="1"/>
    </xf>
    <xf numFmtId="0" fontId="3" fillId="2" borderId="7" xfId="0" applyFont="1" applyFill="1" applyBorder="1" applyAlignment="1">
      <alignment horizontal="left" vertical="center" wrapText="1" indent="2"/>
    </xf>
    <xf numFmtId="0" fontId="3" fillId="2" borderId="8" xfId="0" applyFont="1" applyFill="1" applyBorder="1" applyAlignment="1">
      <alignment horizontal="left" vertical="center" wrapText="1" indent="2"/>
    </xf>
    <xf numFmtId="0" fontId="4" fillId="2" borderId="7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left" vertical="center" wrapText="1" indent="1"/>
    </xf>
    <xf numFmtId="0" fontId="17" fillId="2" borderId="7" xfId="0" applyFont="1" applyFill="1" applyBorder="1" applyAlignment="1">
      <alignment horizontal="center" vertical="center" textRotation="90" wrapText="1"/>
    </xf>
    <xf numFmtId="0" fontId="17" fillId="2" borderId="9" xfId="0" applyFont="1" applyFill="1" applyBorder="1" applyAlignment="1">
      <alignment horizontal="center" vertical="center" textRotation="90" wrapText="1"/>
    </xf>
    <xf numFmtId="0" fontId="17" fillId="2" borderId="8" xfId="0" applyFont="1" applyFill="1" applyBorder="1" applyAlignment="1">
      <alignment horizontal="center" vertical="center" textRotation="90" wrapText="1"/>
    </xf>
    <xf numFmtId="0" fontId="13" fillId="0" borderId="11" xfId="0" applyFont="1" applyBorder="1" applyAlignment="1">
      <alignment horizontal="left" wrapText="1"/>
    </xf>
    <xf numFmtId="0" fontId="13" fillId="0" borderId="12" xfId="0" applyFont="1" applyBorder="1" applyAlignment="1">
      <alignment horizontal="left" wrapText="1"/>
    </xf>
    <xf numFmtId="0" fontId="13" fillId="0" borderId="0" xfId="0" applyFont="1" applyAlignment="1">
      <alignment horizontal="center" vertical="top"/>
    </xf>
    <xf numFmtId="0" fontId="17" fillId="2" borderId="16" xfId="0" applyFont="1" applyFill="1" applyBorder="1" applyAlignment="1">
      <alignment horizontal="center" vertical="top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1208943</xdr:colOff>
      <xdr:row>0</xdr:row>
      <xdr:rowOff>241789</xdr:rowOff>
    </xdr:from>
    <xdr:to>
      <xdr:col>7</xdr:col>
      <xdr:colOff>174870</xdr:colOff>
      <xdr:row>0</xdr:row>
      <xdr:rowOff>765029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CAEF19A3-EF10-7415-35CD-A6B4EB8B38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15712" y="241789"/>
          <a:ext cx="6448425" cy="523240"/>
        </a:xfrm>
        <a:prstGeom prst="rect">
          <a:avLst/>
        </a:prstGeom>
      </xdr:spPr>
    </xdr:pic>
    <xdr:clientData/>
  </xdr:twoCellAnchor>
  <xdr:twoCellAnchor editAs="oneCell">
    <xdr:from>
      <xdr:col>2</xdr:col>
      <xdr:colOff>1604598</xdr:colOff>
      <xdr:row>22</xdr:row>
      <xdr:rowOff>267626</xdr:rowOff>
    </xdr:from>
    <xdr:to>
      <xdr:col>6</xdr:col>
      <xdr:colOff>647701</xdr:colOff>
      <xdr:row>22</xdr:row>
      <xdr:rowOff>1118039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9E012C53-D4F7-324A-B9CD-EDD5745368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012181" y="8596709"/>
          <a:ext cx="5687320" cy="85041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1714500</xdr:colOff>
      <xdr:row>0</xdr:row>
      <xdr:rowOff>228600</xdr:rowOff>
    </xdr:from>
    <xdr:to>
      <xdr:col>8</xdr:col>
      <xdr:colOff>452886</xdr:colOff>
      <xdr:row>0</xdr:row>
      <xdr:rowOff>751840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5DDB569D-3094-4CF1-8B7E-559CD77CBA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28900" y="228600"/>
          <a:ext cx="6434586" cy="523240"/>
        </a:xfrm>
        <a:prstGeom prst="rect">
          <a:avLst/>
        </a:prstGeom>
      </xdr:spPr>
    </xdr:pic>
    <xdr:clientData/>
  </xdr:twoCellAnchor>
  <xdr:twoCellAnchor editAs="oneCell">
    <xdr:from>
      <xdr:col>1</xdr:col>
      <xdr:colOff>2019300</xdr:colOff>
      <xdr:row>16</xdr:row>
      <xdr:rowOff>323850</xdr:rowOff>
    </xdr:from>
    <xdr:to>
      <xdr:col>6</xdr:col>
      <xdr:colOff>771525</xdr:colOff>
      <xdr:row>16</xdr:row>
      <xdr:rowOff>1097219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62518FBE-53AF-4A51-85D4-BA455DE733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933700" y="8115300"/>
          <a:ext cx="5172075" cy="773369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Juszczyszyn-Klimek, Joanna" id="{5F404C61-51C2-4DE4-96DC-AE730ADE949D}" userId="S-1-5-21-73586283-1897051121-1417001333-1250" providerId="AD"/>
</personList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3" dT="2024-10-21T10:41:59.32" personId="{5F404C61-51C2-4DE4-96DC-AE730ADE949D}" id="{24BB6513-9D8D-40C8-8D7C-A1C04CA0D604}">
    <text>Wskaż rodzaj wydatków niezbędnych do:
- rozwoju produktu startupu lub
- pilotażowego wdrożenia rozwiązania startupu u Odbiorcy technologii lub
-pozyskania kapitału od Inwestora lub;
-przygotowania do ekspansji zagranicznej.</text>
  </threadedComment>
  <threadedComment ref="D3" dT="2024-10-21T10:41:26.77" personId="{5F404C61-51C2-4DE4-96DC-AE730ADE949D}" id="{E5F3824E-CB74-43C2-BE44-70CA6021BB41}">
    <text>Koszty - w szczególności: 
a) wynagrodzeń pracowników startupu uczestniczących w realizacji indywidualnego planu
akceleracji, w tym osób zaangażowanych na podstawie umów cywilno – prawnych;
b) zakupu usług niezbędnych dla realizacji kamieni milowych akceleracji;
c) zakupu środków trwałych;
d) zakupu wartości niematerialnych i prawnych;
e) działań informacyjno-promocyjnych.
W przypadku ścieżki Poland Prize koszty:
a) zakupu usług „konsjerża” – opiekuna startupu (do max 20% grantu)
b) zakupu innych usług niezbędnych dla realizacji kamieni milowych akceleracji;
c) wynagrodzeń pracowników startupu uczestniczących w realizacji działania Soft-landing; w tym osób zaangażowanych na podstawie umów cywilno – prawnych;
d) zakupu środków trwałych;
e) zakupu wartości niematerialnych i prawnych;
f) działań informacyjno-promocyjnych.</text>
  </threadedComment>
  <threadedComment ref="K3" dT="2024-10-21T10:42:51.07" personId="{5F404C61-51C2-4DE4-96DC-AE730ADE949D}" id="{3C375650-9C59-4D81-8483-D053AFED7A8C}">
    <text>Tj. kwoty netto - bez podatku VAT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61"/>
  <sheetViews>
    <sheetView zoomScaleNormal="100" workbookViewId="0">
      <selection activeCell="H3" sqref="H3:H4"/>
    </sheetView>
  </sheetViews>
  <sheetFormatPr defaultRowHeight="12.75" x14ac:dyDescent="0.2"/>
  <cols>
    <col min="1" max="1" width="8.6640625" customWidth="1"/>
    <col min="2" max="2" width="15.83203125" customWidth="1"/>
    <col min="3" max="3" width="59" customWidth="1"/>
    <col min="4" max="4" width="28.6640625" customWidth="1"/>
    <col min="5" max="5" width="10.83203125" customWidth="1"/>
    <col min="6" max="6" width="17.6640625" customWidth="1"/>
    <col min="7" max="7" width="14.5" customWidth="1"/>
    <col min="8" max="8" width="11" customWidth="1"/>
    <col min="9" max="9" width="13.33203125" customWidth="1"/>
    <col min="10" max="10" width="16.5" customWidth="1"/>
    <col min="11" max="11" width="19.1640625" customWidth="1"/>
    <col min="12" max="12" width="22.5" customWidth="1"/>
    <col min="13" max="13" width="34.1640625" customWidth="1"/>
  </cols>
  <sheetData>
    <row r="1" spans="1:13" ht="80.25" customHeight="1" x14ac:dyDescent="0.2"/>
    <row r="2" spans="1:13" ht="34.35" customHeight="1" x14ac:dyDescent="0.2">
      <c r="A2" s="70" t="s">
        <v>49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2"/>
    </row>
    <row r="3" spans="1:13" ht="26.1" customHeight="1" x14ac:dyDescent="0.2">
      <c r="A3" s="73" t="s">
        <v>0</v>
      </c>
      <c r="B3" s="75" t="s">
        <v>1</v>
      </c>
      <c r="C3" s="77" t="s">
        <v>48</v>
      </c>
      <c r="D3" s="79" t="s">
        <v>2</v>
      </c>
      <c r="E3" s="73" t="s">
        <v>3</v>
      </c>
      <c r="F3" s="73" t="s">
        <v>4</v>
      </c>
      <c r="G3" s="81" t="s">
        <v>51</v>
      </c>
      <c r="H3" s="73" t="s">
        <v>5</v>
      </c>
      <c r="I3" s="83" t="s">
        <v>6</v>
      </c>
      <c r="J3" s="85" t="s">
        <v>7</v>
      </c>
      <c r="K3" s="1" t="s">
        <v>8</v>
      </c>
      <c r="L3" s="73" t="s">
        <v>9</v>
      </c>
      <c r="M3" s="75" t="s">
        <v>10</v>
      </c>
    </row>
    <row r="4" spans="1:13" ht="26.85" customHeight="1" x14ac:dyDescent="0.2">
      <c r="A4" s="74"/>
      <c r="B4" s="76"/>
      <c r="C4" s="78"/>
      <c r="D4" s="80"/>
      <c r="E4" s="74"/>
      <c r="F4" s="74"/>
      <c r="G4" s="82"/>
      <c r="H4" s="74"/>
      <c r="I4" s="84"/>
      <c r="J4" s="78"/>
      <c r="K4" s="2" t="s">
        <v>11</v>
      </c>
      <c r="L4" s="74"/>
      <c r="M4" s="76"/>
    </row>
    <row r="5" spans="1:13" ht="24" x14ac:dyDescent="0.2">
      <c r="A5" s="64">
        <v>1</v>
      </c>
      <c r="B5" s="67" t="s">
        <v>21</v>
      </c>
      <c r="C5" s="3"/>
      <c r="D5" s="4"/>
      <c r="E5" s="5" t="s">
        <v>12</v>
      </c>
      <c r="F5" s="6" t="s">
        <v>13</v>
      </c>
      <c r="G5" s="3"/>
      <c r="H5" s="4"/>
      <c r="I5" s="4"/>
      <c r="J5" s="7">
        <f>H5*I5</f>
        <v>0</v>
      </c>
      <c r="K5" s="4"/>
      <c r="L5" s="8">
        <f>J5-K5</f>
        <v>0</v>
      </c>
      <c r="M5" s="9" t="s">
        <v>14</v>
      </c>
    </row>
    <row r="6" spans="1:13" ht="24" x14ac:dyDescent="0.2">
      <c r="A6" s="65"/>
      <c r="B6" s="68"/>
      <c r="C6" s="3"/>
      <c r="D6" s="4"/>
      <c r="E6" s="10" t="s">
        <v>15</v>
      </c>
      <c r="F6" s="11" t="s">
        <v>13</v>
      </c>
      <c r="G6" s="3"/>
      <c r="H6" s="4"/>
      <c r="I6" s="4"/>
      <c r="J6" s="7">
        <f t="shared" ref="J6:J16" si="0">H6*I6</f>
        <v>0</v>
      </c>
      <c r="K6" s="4"/>
      <c r="L6" s="8">
        <f t="shared" ref="L6:L16" si="1">J6-K6</f>
        <v>0</v>
      </c>
      <c r="M6" s="12" t="s">
        <v>14</v>
      </c>
    </row>
    <row r="7" spans="1:13" ht="24" x14ac:dyDescent="0.2">
      <c r="A7" s="65"/>
      <c r="B7" s="68"/>
      <c r="C7" s="3"/>
      <c r="D7" s="4"/>
      <c r="E7" s="10" t="s">
        <v>15</v>
      </c>
      <c r="F7" s="11" t="s">
        <v>13</v>
      </c>
      <c r="G7" s="3"/>
      <c r="H7" s="4"/>
      <c r="I7" s="4"/>
      <c r="J7" s="7">
        <f t="shared" si="0"/>
        <v>0</v>
      </c>
      <c r="K7" s="4"/>
      <c r="L7" s="8">
        <f t="shared" si="1"/>
        <v>0</v>
      </c>
      <c r="M7" s="12" t="s">
        <v>14</v>
      </c>
    </row>
    <row r="8" spans="1:13" ht="24" x14ac:dyDescent="0.2">
      <c r="A8" s="65"/>
      <c r="B8" s="68"/>
      <c r="C8" s="3"/>
      <c r="D8" s="4"/>
      <c r="E8" s="10" t="s">
        <v>15</v>
      </c>
      <c r="F8" s="11" t="s">
        <v>13</v>
      </c>
      <c r="G8" s="3"/>
      <c r="H8" s="4"/>
      <c r="I8" s="4"/>
      <c r="J8" s="7">
        <f t="shared" si="0"/>
        <v>0</v>
      </c>
      <c r="K8" s="4"/>
      <c r="L8" s="8">
        <f t="shared" si="1"/>
        <v>0</v>
      </c>
      <c r="M8" s="12" t="s">
        <v>14</v>
      </c>
    </row>
    <row r="9" spans="1:13" ht="24" x14ac:dyDescent="0.2">
      <c r="A9" s="65"/>
      <c r="B9" s="68"/>
      <c r="C9" s="3"/>
      <c r="D9" s="4"/>
      <c r="E9" s="10" t="s">
        <v>15</v>
      </c>
      <c r="F9" s="11" t="s">
        <v>13</v>
      </c>
      <c r="G9" s="3"/>
      <c r="H9" s="4"/>
      <c r="I9" s="4"/>
      <c r="J9" s="7">
        <f t="shared" si="0"/>
        <v>0</v>
      </c>
      <c r="K9" s="4"/>
      <c r="L9" s="8">
        <f t="shared" si="1"/>
        <v>0</v>
      </c>
      <c r="M9" s="12" t="s">
        <v>14</v>
      </c>
    </row>
    <row r="10" spans="1:13" ht="24" x14ac:dyDescent="0.2">
      <c r="A10" s="65"/>
      <c r="B10" s="68"/>
      <c r="C10" s="3"/>
      <c r="D10" s="4"/>
      <c r="E10" s="10" t="s">
        <v>15</v>
      </c>
      <c r="F10" s="11" t="s">
        <v>13</v>
      </c>
      <c r="G10" s="3"/>
      <c r="H10" s="4"/>
      <c r="I10" s="4"/>
      <c r="J10" s="7">
        <f t="shared" si="0"/>
        <v>0</v>
      </c>
      <c r="K10" s="4"/>
      <c r="L10" s="8">
        <f t="shared" si="1"/>
        <v>0</v>
      </c>
      <c r="M10" s="12" t="s">
        <v>14</v>
      </c>
    </row>
    <row r="11" spans="1:13" ht="24" x14ac:dyDescent="0.2">
      <c r="A11" s="65"/>
      <c r="B11" s="68"/>
      <c r="C11" s="3"/>
      <c r="D11" s="4"/>
      <c r="E11" s="10" t="s">
        <v>15</v>
      </c>
      <c r="F11" s="11" t="s">
        <v>13</v>
      </c>
      <c r="G11" s="3"/>
      <c r="H11" s="4"/>
      <c r="I11" s="4"/>
      <c r="J11" s="7">
        <f t="shared" si="0"/>
        <v>0</v>
      </c>
      <c r="K11" s="4"/>
      <c r="L11" s="8">
        <f t="shared" si="1"/>
        <v>0</v>
      </c>
      <c r="M11" s="12" t="s">
        <v>14</v>
      </c>
    </row>
    <row r="12" spans="1:13" ht="24" x14ac:dyDescent="0.2">
      <c r="A12" s="65"/>
      <c r="B12" s="68"/>
      <c r="C12" s="13"/>
      <c r="D12" s="13"/>
      <c r="E12" s="10" t="s">
        <v>15</v>
      </c>
      <c r="F12" s="11" t="s">
        <v>13</v>
      </c>
      <c r="G12" s="13"/>
      <c r="H12" s="13"/>
      <c r="I12" s="13"/>
      <c r="J12" s="7">
        <f t="shared" si="0"/>
        <v>0</v>
      </c>
      <c r="K12" s="14"/>
      <c r="L12" s="8">
        <f t="shared" si="1"/>
        <v>0</v>
      </c>
      <c r="M12" s="12" t="s">
        <v>14</v>
      </c>
    </row>
    <row r="13" spans="1:13" ht="24" x14ac:dyDescent="0.2">
      <c r="A13" s="65"/>
      <c r="B13" s="68"/>
      <c r="C13" s="13"/>
      <c r="D13" s="13"/>
      <c r="E13" s="10" t="s">
        <v>15</v>
      </c>
      <c r="F13" s="11" t="s">
        <v>13</v>
      </c>
      <c r="G13" s="13"/>
      <c r="H13" s="13"/>
      <c r="I13" s="13"/>
      <c r="J13" s="7">
        <f t="shared" si="0"/>
        <v>0</v>
      </c>
      <c r="K13" s="14"/>
      <c r="L13" s="8">
        <f t="shared" si="1"/>
        <v>0</v>
      </c>
      <c r="M13" s="12" t="s">
        <v>14</v>
      </c>
    </row>
    <row r="14" spans="1:13" ht="24" x14ac:dyDescent="0.2">
      <c r="A14" s="65"/>
      <c r="B14" s="68"/>
      <c r="C14" s="13"/>
      <c r="D14" s="13"/>
      <c r="E14" s="10" t="s">
        <v>15</v>
      </c>
      <c r="F14" s="11" t="s">
        <v>13</v>
      </c>
      <c r="G14" s="13"/>
      <c r="H14" s="13"/>
      <c r="I14" s="13"/>
      <c r="J14" s="7">
        <f t="shared" si="0"/>
        <v>0</v>
      </c>
      <c r="K14" s="14"/>
      <c r="L14" s="8">
        <f t="shared" si="1"/>
        <v>0</v>
      </c>
      <c r="M14" s="12" t="s">
        <v>14</v>
      </c>
    </row>
    <row r="15" spans="1:13" ht="24" x14ac:dyDescent="0.2">
      <c r="A15" s="65"/>
      <c r="B15" s="68"/>
      <c r="C15" s="13"/>
      <c r="D15" s="13"/>
      <c r="E15" s="10" t="s">
        <v>15</v>
      </c>
      <c r="F15" s="11" t="s">
        <v>13</v>
      </c>
      <c r="G15" s="13"/>
      <c r="H15" s="13"/>
      <c r="I15" s="13"/>
      <c r="J15" s="7">
        <f t="shared" si="0"/>
        <v>0</v>
      </c>
      <c r="K15" s="14"/>
      <c r="L15" s="8">
        <f t="shared" si="1"/>
        <v>0</v>
      </c>
      <c r="M15" s="12" t="s">
        <v>14</v>
      </c>
    </row>
    <row r="16" spans="1:13" ht="24" x14ac:dyDescent="0.2">
      <c r="A16" s="66"/>
      <c r="B16" s="69"/>
      <c r="C16" s="13"/>
      <c r="D16" s="13"/>
      <c r="E16" s="10" t="s">
        <v>15</v>
      </c>
      <c r="F16" s="11" t="s">
        <v>13</v>
      </c>
      <c r="G16" s="13"/>
      <c r="H16" s="13"/>
      <c r="I16" s="13"/>
      <c r="J16" s="7">
        <f t="shared" si="0"/>
        <v>0</v>
      </c>
      <c r="K16" s="14"/>
      <c r="L16" s="8">
        <f t="shared" si="1"/>
        <v>0</v>
      </c>
      <c r="M16" s="12" t="s">
        <v>14</v>
      </c>
    </row>
    <row r="17" spans="1:13" ht="22.5" customHeight="1" x14ac:dyDescent="0.2">
      <c r="A17" s="49"/>
      <c r="B17" s="50"/>
      <c r="C17" s="50"/>
      <c r="D17" s="50"/>
      <c r="E17" s="50"/>
      <c r="F17" s="51"/>
      <c r="G17" s="52" t="s">
        <v>16</v>
      </c>
      <c r="H17" s="53"/>
      <c r="I17" s="54"/>
      <c r="J17" s="15">
        <f>SUM(J5:J16)</f>
        <v>0</v>
      </c>
      <c r="K17" s="15">
        <f t="shared" ref="K17:L17" si="2">SUM(K5:K16)</f>
        <v>0</v>
      </c>
      <c r="L17" s="15">
        <f t="shared" si="2"/>
        <v>0</v>
      </c>
      <c r="M17" s="16"/>
    </row>
    <row r="18" spans="1:13" ht="28.5" customHeight="1" x14ac:dyDescent="0.2">
      <c r="A18" s="55"/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7"/>
    </row>
    <row r="19" spans="1:13" ht="21" customHeight="1" x14ac:dyDescent="0.2">
      <c r="A19" s="58"/>
      <c r="B19" s="59"/>
      <c r="C19" s="59"/>
      <c r="D19" s="59"/>
      <c r="E19" s="59"/>
      <c r="F19" s="59"/>
      <c r="G19" s="59"/>
      <c r="H19" s="59"/>
      <c r="I19" s="59"/>
      <c r="J19" s="59"/>
      <c r="K19" s="59"/>
      <c r="L19" s="60"/>
      <c r="M19" s="17" t="s">
        <v>17</v>
      </c>
    </row>
    <row r="20" spans="1:13" ht="49.5" customHeight="1" x14ac:dyDescent="0.2">
      <c r="A20" s="58"/>
      <c r="B20" s="59"/>
      <c r="C20" s="59"/>
      <c r="D20" s="59"/>
      <c r="E20" s="59"/>
      <c r="F20" s="59"/>
      <c r="G20" s="59"/>
      <c r="H20" s="59"/>
      <c r="I20" s="59"/>
      <c r="J20" s="59"/>
      <c r="K20" s="59"/>
      <c r="L20" s="60"/>
      <c r="M20" s="18" t="s">
        <v>18</v>
      </c>
    </row>
    <row r="21" spans="1:13" ht="48.75" customHeight="1" x14ac:dyDescent="0.2">
      <c r="A21" s="58"/>
      <c r="B21" s="59"/>
      <c r="C21" s="59"/>
      <c r="D21" s="59"/>
      <c r="E21" s="59"/>
      <c r="F21" s="59"/>
      <c r="G21" s="59"/>
      <c r="H21" s="59"/>
      <c r="I21" s="59"/>
      <c r="J21" s="59"/>
      <c r="K21" s="59"/>
      <c r="L21" s="60"/>
      <c r="M21" s="19" t="s">
        <v>19</v>
      </c>
    </row>
    <row r="22" spans="1:13" ht="62.25" customHeight="1" x14ac:dyDescent="0.2">
      <c r="A22" s="58"/>
      <c r="B22" s="59"/>
      <c r="C22" s="59"/>
      <c r="D22" s="59"/>
      <c r="E22" s="59"/>
      <c r="F22" s="59"/>
      <c r="G22" s="59"/>
      <c r="H22" s="59"/>
      <c r="I22" s="59"/>
      <c r="J22" s="59"/>
      <c r="K22" s="59"/>
      <c r="L22" s="60"/>
      <c r="M22" s="19" t="s">
        <v>20</v>
      </c>
    </row>
    <row r="23" spans="1:13" ht="102.75" customHeight="1" x14ac:dyDescent="0.2">
      <c r="A23" s="61"/>
      <c r="B23" s="62"/>
      <c r="C23" s="62"/>
      <c r="D23" s="62"/>
      <c r="E23" s="62"/>
      <c r="F23" s="62"/>
      <c r="G23" s="62"/>
      <c r="H23" s="62"/>
      <c r="I23" s="62"/>
      <c r="J23" s="62"/>
      <c r="K23" s="62"/>
      <c r="L23" s="62"/>
      <c r="M23" s="63"/>
    </row>
    <row r="57" spans="3:3" ht="60" x14ac:dyDescent="0.2">
      <c r="C57" s="48" t="s">
        <v>52</v>
      </c>
    </row>
    <row r="58" spans="3:3" ht="30" x14ac:dyDescent="0.2">
      <c r="C58" s="48" t="s">
        <v>53</v>
      </c>
    </row>
    <row r="59" spans="3:3" ht="15" x14ac:dyDescent="0.2">
      <c r="C59" s="48" t="s">
        <v>54</v>
      </c>
    </row>
    <row r="60" spans="3:3" ht="15" x14ac:dyDescent="0.2">
      <c r="C60" s="48" t="s">
        <v>55</v>
      </c>
    </row>
    <row r="61" spans="3:3" ht="15" x14ac:dyDescent="0.2">
      <c r="C61" s="48" t="s">
        <v>56</v>
      </c>
    </row>
  </sheetData>
  <mergeCells count="20">
    <mergeCell ref="A5:A16"/>
    <mergeCell ref="B5:B16"/>
    <mergeCell ref="A2:M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L3:L4"/>
    <mergeCell ref="M3:M4"/>
    <mergeCell ref="A17:F17"/>
    <mergeCell ref="G17:I17"/>
    <mergeCell ref="A18:M18"/>
    <mergeCell ref="A19:L22"/>
    <mergeCell ref="A23:M23"/>
  </mergeCells>
  <dataValidations count="1">
    <dataValidation type="list" allowBlank="1" showInputMessage="1" showErrorMessage="1" sqref="C5:C16" xr:uid="{4C07C191-94A8-4B99-9C62-EE0A80D8EAE1}">
      <formula1>$C$57:$C$61</formula1>
    </dataValidation>
  </dataValidations>
  <pageMargins left="0.7" right="0.7" top="0.75" bottom="0.75" header="0.3" footer="0.3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17"/>
  <sheetViews>
    <sheetView tabSelected="1" zoomScale="110" zoomScaleNormal="110" workbookViewId="0">
      <selection activeCell="Q14" sqref="Q14"/>
    </sheetView>
  </sheetViews>
  <sheetFormatPr defaultRowHeight="12.75" x14ac:dyDescent="0.2"/>
  <cols>
    <col min="1" max="1" width="12.83203125" customWidth="1"/>
    <col min="2" max="2" width="47.33203125" customWidth="1"/>
    <col min="3" max="3" width="17.83203125" customWidth="1"/>
    <col min="4" max="4" width="19.5" customWidth="1"/>
    <col min="5" max="5" width="13.1640625" customWidth="1"/>
    <col min="6" max="6" width="14.5" customWidth="1"/>
    <col min="7" max="7" width="15.33203125" customWidth="1"/>
    <col min="8" max="8" width="7" customWidth="1"/>
    <col min="9" max="9" width="12" customWidth="1"/>
    <col min="10" max="11" width="15.33203125" customWidth="1"/>
    <col min="12" max="12" width="17.83203125" customWidth="1"/>
    <col min="18" max="18" width="109.1640625" style="44" customWidth="1"/>
  </cols>
  <sheetData>
    <row r="1" spans="1:18" ht="73.5" customHeight="1" x14ac:dyDescent="0.2">
      <c r="A1" s="91"/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20"/>
    </row>
    <row r="2" spans="1:18" ht="18.75" customHeight="1" x14ac:dyDescent="0.2">
      <c r="A2" s="47" t="s">
        <v>50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</row>
    <row r="3" spans="1:18" x14ac:dyDescent="0.2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</row>
    <row r="4" spans="1:18" ht="22.5" x14ac:dyDescent="0.2">
      <c r="A4" s="21" t="s">
        <v>22</v>
      </c>
      <c r="B4" s="22"/>
      <c r="C4" s="20"/>
      <c r="D4" s="43" t="s">
        <v>25</v>
      </c>
      <c r="E4" s="20"/>
      <c r="F4" s="20"/>
      <c r="G4" s="20"/>
      <c r="H4" s="20"/>
      <c r="I4" s="20"/>
      <c r="J4" s="20"/>
      <c r="K4" s="20"/>
      <c r="L4" s="20"/>
      <c r="M4" s="20"/>
    </row>
    <row r="5" spans="1:18" ht="22.5" x14ac:dyDescent="0.2">
      <c r="A5" s="21" t="s">
        <v>23</v>
      </c>
      <c r="B5" s="22"/>
      <c r="C5" s="20"/>
      <c r="D5" s="92" t="s">
        <v>26</v>
      </c>
      <c r="E5" s="20"/>
      <c r="F5" s="20"/>
      <c r="G5" s="20"/>
      <c r="H5" s="20"/>
      <c r="I5" s="20"/>
      <c r="J5" s="20"/>
      <c r="K5" s="20"/>
      <c r="L5" s="20"/>
      <c r="M5" s="20"/>
    </row>
    <row r="6" spans="1:18" ht="22.5" x14ac:dyDescent="0.2">
      <c r="A6" s="21" t="s">
        <v>24</v>
      </c>
      <c r="B6" s="23">
        <v>0</v>
      </c>
      <c r="C6" s="20"/>
      <c r="D6" s="92"/>
      <c r="E6" s="20"/>
      <c r="F6" s="20"/>
      <c r="G6" s="20"/>
      <c r="H6" s="20"/>
      <c r="I6" s="20"/>
      <c r="J6" s="20"/>
      <c r="K6" s="20"/>
      <c r="L6" s="20"/>
      <c r="M6" s="20"/>
    </row>
    <row r="7" spans="1:18" x14ac:dyDescent="0.2">
      <c r="A7" s="20"/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</row>
    <row r="8" spans="1:18" x14ac:dyDescent="0.2">
      <c r="A8" s="20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</row>
    <row r="9" spans="1:18" ht="67.5" x14ac:dyDescent="0.2">
      <c r="A9" s="24" t="s">
        <v>27</v>
      </c>
      <c r="B9" s="24" t="s">
        <v>28</v>
      </c>
      <c r="C9" s="24" t="s">
        <v>29</v>
      </c>
      <c r="D9" s="24" t="s">
        <v>30</v>
      </c>
      <c r="E9" s="25" t="s">
        <v>31</v>
      </c>
      <c r="F9" s="25" t="s">
        <v>32</v>
      </c>
      <c r="G9" s="26" t="s">
        <v>33</v>
      </c>
      <c r="H9" s="86" t="s">
        <v>34</v>
      </c>
      <c r="I9" s="24" t="s">
        <v>35</v>
      </c>
      <c r="J9" s="27" t="s">
        <v>36</v>
      </c>
      <c r="K9" s="24" t="s">
        <v>37</v>
      </c>
      <c r="L9" s="24" t="s">
        <v>47</v>
      </c>
      <c r="M9" s="20"/>
    </row>
    <row r="10" spans="1:18" x14ac:dyDescent="0.2">
      <c r="A10" s="28">
        <v>1</v>
      </c>
      <c r="B10" s="29" t="s">
        <v>38</v>
      </c>
      <c r="C10" s="30"/>
      <c r="D10" s="29" t="s">
        <v>39</v>
      </c>
      <c r="E10" s="30"/>
      <c r="F10" s="30"/>
      <c r="G10" s="30"/>
      <c r="H10" s="87"/>
      <c r="I10" s="31" t="s">
        <v>40</v>
      </c>
      <c r="J10" s="32"/>
      <c r="K10" s="33" t="s">
        <v>41</v>
      </c>
      <c r="L10" s="31" t="s">
        <v>41</v>
      </c>
      <c r="M10" s="46"/>
    </row>
    <row r="11" spans="1:18" x14ac:dyDescent="0.2">
      <c r="A11" s="28">
        <v>2</v>
      </c>
      <c r="B11" s="29" t="s">
        <v>38</v>
      </c>
      <c r="C11" s="30"/>
      <c r="D11" s="29" t="s">
        <v>39</v>
      </c>
      <c r="E11" s="30"/>
      <c r="F11" s="30"/>
      <c r="G11" s="30"/>
      <c r="H11" s="87"/>
      <c r="I11" s="31" t="s">
        <v>42</v>
      </c>
      <c r="J11" s="32"/>
      <c r="K11" s="33" t="s">
        <v>41</v>
      </c>
      <c r="L11" s="31" t="s">
        <v>41</v>
      </c>
      <c r="M11" s="46"/>
    </row>
    <row r="12" spans="1:18" x14ac:dyDescent="0.2">
      <c r="A12" s="28">
        <v>3</v>
      </c>
      <c r="B12" s="29" t="s">
        <v>38</v>
      </c>
      <c r="C12" s="30"/>
      <c r="D12" s="29" t="s">
        <v>39</v>
      </c>
      <c r="E12" s="30"/>
      <c r="F12" s="30"/>
      <c r="G12" s="30"/>
      <c r="H12" s="87"/>
      <c r="I12" s="31" t="s">
        <v>43</v>
      </c>
      <c r="J12" s="32"/>
      <c r="K12" s="33" t="s">
        <v>41</v>
      </c>
      <c r="L12" s="31" t="s">
        <v>41</v>
      </c>
      <c r="M12" s="46"/>
    </row>
    <row r="13" spans="1:18" ht="236.25" x14ac:dyDescent="0.2">
      <c r="A13" s="34"/>
      <c r="B13" s="35" t="s">
        <v>45</v>
      </c>
      <c r="C13" s="36"/>
      <c r="D13" s="37"/>
      <c r="E13" s="36"/>
      <c r="F13" s="36"/>
      <c r="G13" s="36"/>
      <c r="H13" s="88"/>
      <c r="I13" s="38" t="s">
        <v>44</v>
      </c>
      <c r="J13" s="39"/>
      <c r="K13" s="40"/>
      <c r="L13" s="38"/>
      <c r="M13" s="46"/>
      <c r="R13" s="45"/>
    </row>
    <row r="14" spans="1:18" ht="48.75" customHeight="1" x14ac:dyDescent="0.2">
      <c r="A14" s="89"/>
      <c r="B14" s="89"/>
      <c r="C14" s="89"/>
      <c r="D14" s="89"/>
      <c r="E14" s="89"/>
      <c r="F14" s="89"/>
      <c r="G14" s="89"/>
      <c r="H14" s="89"/>
      <c r="I14" s="90"/>
      <c r="J14" s="41" t="s">
        <v>46</v>
      </c>
      <c r="K14" s="42" t="s">
        <v>41</v>
      </c>
      <c r="L14" s="26" t="s">
        <v>41</v>
      </c>
      <c r="M14" s="20"/>
    </row>
    <row r="15" spans="1:18" ht="27.75" customHeight="1" x14ac:dyDescent="0.2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</row>
    <row r="16" spans="1:18" x14ac:dyDescent="0.2">
      <c r="A16" s="20"/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</row>
    <row r="17" ht="97.5" customHeight="1" x14ac:dyDescent="0.2"/>
  </sheetData>
  <mergeCells count="4">
    <mergeCell ref="H9:H13"/>
    <mergeCell ref="A14:I14"/>
    <mergeCell ref="A1:L1"/>
    <mergeCell ref="D5:D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BIPA</vt:lpstr>
      <vt:lpstr>HIPA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BIPA HIPA Smartup.xlsx</dc:title>
  <dc:creator>marcin_kubacz</dc:creator>
  <cp:lastModifiedBy>Juszczyszyn-Klimek, Joanna</cp:lastModifiedBy>
  <dcterms:created xsi:type="dcterms:W3CDTF">2024-10-21T09:40:56Z</dcterms:created>
  <dcterms:modified xsi:type="dcterms:W3CDTF">2025-09-26T08:19:57Z</dcterms:modified>
</cp:coreProperties>
</file>